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CBB3DE1C-6033-432F-99D2-C1C0F20059D4}" xr6:coauthVersionLast="47" xr6:coauthVersionMax="47" xr10:uidLastSave="{00000000-0000-0000-0000-000000000000}"/>
  <bookViews>
    <workbookView xWindow="-110" yWindow="-110" windowWidth="25820" windowHeight="13900" xr2:uid="{EBF82D88-3376-4F09-82B7-105B5DE7375D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<sst xmlns="http://schemas.openxmlformats.org/spreadsheetml/2006/main" count="312" uniqueCount="100">
  <si>
    <t>모집단위명</t>
  </si>
  <si>
    <t>평균</t>
  </si>
  <si>
    <t>자유전공학부</t>
  </si>
  <si>
    <t>인문사회</t>
  </si>
  <si>
    <t>수시이월인원</t>
  </si>
  <si>
    <t/>
  </si>
  <si>
    <t>공공인재대학</t>
  </si>
  <si>
    <t>경찰학부(경찰행정학전공)</t>
  </si>
  <si>
    <t>글로벌경영대학</t>
  </si>
  <si>
    <t>사회과학대학</t>
  </si>
  <si>
    <t>사회복지학과</t>
  </si>
  <si>
    <t>보건바이오대학</t>
  </si>
  <si>
    <t>자연과학</t>
  </si>
  <si>
    <t>IT·공과대학</t>
  </si>
  <si>
    <t>공학</t>
  </si>
  <si>
    <t>디자인예술대학</t>
  </si>
  <si>
    <t>디자인마케팅학과</t>
  </si>
  <si>
    <t>예체능</t>
  </si>
  <si>
    <t>실내건축디자인학과</t>
  </si>
  <si>
    <t>게임엔터테인먼트학과</t>
  </si>
  <si>
    <t>사범대학</t>
  </si>
  <si>
    <t>국어교육과</t>
  </si>
  <si>
    <t>영어교육과</t>
  </si>
  <si>
    <t>역사교육과</t>
  </si>
  <si>
    <t>일반사회교육과</t>
  </si>
  <si>
    <t>지리교육과</t>
  </si>
  <si>
    <t>유아교육과</t>
  </si>
  <si>
    <t>특수교육학부(특수교육전공)</t>
  </si>
  <si>
    <t>특수교육학부(초등특수교육전공)</t>
  </si>
  <si>
    <t>특수교육학부(유아특수교육전공)</t>
  </si>
  <si>
    <t>수학교육과</t>
  </si>
  <si>
    <t>물리교육과</t>
  </si>
  <si>
    <t>화학교육과</t>
  </si>
  <si>
    <t>생물교육과</t>
  </si>
  <si>
    <t>지구과학교육과</t>
  </si>
  <si>
    <t>재활과학대학</t>
  </si>
  <si>
    <t>물리치료학과</t>
  </si>
  <si>
    <t>작업치료학과</t>
  </si>
  <si>
    <t>간호대학</t>
  </si>
  <si>
    <t>간호학과</t>
  </si>
  <si>
    <t>체육레저학부</t>
  </si>
  <si>
    <t>문화콘텐츠학부</t>
  </si>
  <si>
    <t>대구대학교 2026학년도 정시모집 수능위주 주요 전형 결과 (환산점수, 수능 백분위/등급)</t>
    <phoneticPr fontId="2" type="noConversion"/>
  </si>
  <si>
    <t xml:space="preserve">  1. 본 자료는 정시모집 수능위주 주요 전형의 2027학년도 모집단위와 다음 2027학년도 성적 산출방법에 따른 2026학년도 전형 결과입니다. [최종등록자 기준]</t>
    <phoneticPr fontId="2" type="noConversion"/>
  </si>
  <si>
    <t>구분</t>
    <phoneticPr fontId="2" type="noConversion"/>
  </si>
  <si>
    <t>수능(백분위) 90% + 출결 10% (본 자료는 학교폭력 등 기타 요소 제외 산출)</t>
    <phoneticPr fontId="2" type="noConversion"/>
  </si>
  <si>
    <t>인문사회계열</t>
    <phoneticPr fontId="2" type="noConversion"/>
  </si>
  <si>
    <t>자연과학/공학계열</t>
    <phoneticPr fontId="2" type="noConversion"/>
  </si>
  <si>
    <t>예체능계열</t>
    <phoneticPr fontId="2" type="noConversion"/>
  </si>
  <si>
    <t xml:space="preserve">  - 이해를 돕기 위하여 수능 백분위 단순 합 및 등급 단순 평균(영역별 반영 비율 미반영)을 제공하오나 실제로 적용되는 기준과 다르므로 참고 바랍니다.</t>
    <phoneticPr fontId="2" type="noConversion"/>
  </si>
  <si>
    <t xml:space="preserve">  - 계열별 백분위(국+수+탐1 또는 국+탐1) 및 등급(국+수+영+탐1 또는 국+영+탐1) 산출 과목의 백분위(등급) 단순 합(평균)입니다.</t>
    <phoneticPr fontId="2" type="noConversion"/>
  </si>
  <si>
    <t xml:space="preserve">  2. 대구대학교 2027학년도 정시모집 지원 시에만 참고하시기 바라며, 입시 성적은 다른 대학과 비교하실 수 없습니다.</t>
    <phoneticPr fontId="2" type="noConversion"/>
  </si>
  <si>
    <t xml:space="preserve">  3. 상세한 수능 성적 반영 방법은 정시 모집요강 또는 입학안내 홈페이지를 참고하시기 바랍니다.</t>
    <phoneticPr fontId="2" type="noConversion"/>
  </si>
  <si>
    <t>최종등록자 전형 결과</t>
    <phoneticPr fontId="2" type="noConversion"/>
  </si>
  <si>
    <t>수능(일반전형)</t>
    <phoneticPr fontId="2" type="noConversion"/>
  </si>
  <si>
    <t>대학/학부</t>
    <phoneticPr fontId="2" type="noConversion"/>
  </si>
  <si>
    <t>전공 배정 가능 학과
(*표시 계열 모집단위는 통합 모집 후 전공 배정)</t>
    <phoneticPr fontId="2" type="noConversion"/>
  </si>
  <si>
    <t>모집
계열</t>
    <phoneticPr fontId="2" type="noConversion"/>
  </si>
  <si>
    <t>최초 모집인원
(수시 미충원 인원 이월 전)</t>
    <phoneticPr fontId="2" type="noConversion"/>
  </si>
  <si>
    <t>모집
인원</t>
    <phoneticPr fontId="2" type="noConversion"/>
  </si>
  <si>
    <t>경쟁률</t>
    <phoneticPr fontId="2" type="noConversion"/>
  </si>
  <si>
    <t>본교 성적 산출방식</t>
    <phoneticPr fontId="10" type="noConversion"/>
  </si>
  <si>
    <t>백분위</t>
    <phoneticPr fontId="10" type="noConversion"/>
  </si>
  <si>
    <t>수능 등급</t>
    <phoneticPr fontId="10" type="noConversion"/>
  </si>
  <si>
    <t>추가
합격순위</t>
    <phoneticPr fontId="2" type="noConversion"/>
  </si>
  <si>
    <t>비고</t>
    <phoneticPr fontId="2" type="noConversion"/>
  </si>
  <si>
    <t>환산점수
(1,000점)</t>
    <phoneticPr fontId="2" type="noConversion"/>
  </si>
  <si>
    <t>영어 제외
단순 합
(300점)</t>
    <phoneticPr fontId="2" type="noConversion"/>
  </si>
  <si>
    <t>계열별
단순 평균
(탐구 1)</t>
    <phoneticPr fontId="2" type="noConversion"/>
  </si>
  <si>
    <t>가군</t>
    <phoneticPr fontId="2" type="noConversion"/>
  </si>
  <si>
    <t>나군</t>
    <phoneticPr fontId="2" type="noConversion"/>
  </si>
  <si>
    <t>다군</t>
    <phoneticPr fontId="2" type="noConversion"/>
  </si>
  <si>
    <t>85%컷</t>
    <phoneticPr fontId="2" type="noConversion"/>
  </si>
  <si>
    <t>평균</t>
    <phoneticPr fontId="2" type="noConversion"/>
  </si>
  <si>
    <t>-</t>
    <phoneticPr fontId="2" type="noConversion"/>
  </si>
  <si>
    <t>공공인재계열*</t>
    <phoneticPr fontId="2" type="noConversion"/>
  </si>
  <si>
    <t>공공안전학부(소방·행정학전공), 공공안전학부(공직법무전공), 
경찰학부(자치경찰학전공), 국방군사학과, 부동산지적학과</t>
    <phoneticPr fontId="2" type="noConversion"/>
  </si>
  <si>
    <t>통합모집</t>
    <phoneticPr fontId="2" type="noConversion"/>
  </si>
  <si>
    <t>글로벌경영계열*</t>
    <phoneticPr fontId="2" type="noConversion"/>
  </si>
  <si>
    <t>경영학부, 경제금융통상학과, 호텔관광경영학부, 일본어일본학과</t>
    <phoneticPr fontId="2" type="noConversion"/>
  </si>
  <si>
    <t>사회과학계열*</t>
    <phoneticPr fontId="2" type="noConversion"/>
  </si>
  <si>
    <t>청소년상담복지학과, 아동가족복지학과, 평생교육실버복지학과,
미디어커뮤니케이션학부, 문헌정보학과, 심리학과</t>
    <phoneticPr fontId="2" type="noConversion"/>
  </si>
  <si>
    <t>보건바이오계열*</t>
    <phoneticPr fontId="2" type="noConversion"/>
  </si>
  <si>
    <t>보건의료학과, 응급구조학과, 동물자원학과, 반려동물산업학과,
스마트원예학과, 식품공학과, 난임의료산업학과</t>
    <phoneticPr fontId="2" type="noConversion"/>
  </si>
  <si>
    <t>IT·공과계열*</t>
    <phoneticPr fontId="2" type="noConversion"/>
  </si>
  <si>
    <t>건축공학과, 소방안전방재학과, 기계자동차공학부, 식품영양학과,
조경산림정원학과, 친환경에너지학과, 전자전기공학부(반도체전자공학전공), 
전자전기공학부(전기공학전공), 컴퓨터정보공학부(컴퓨터공학전공),
컴퓨터정보공학부(컴퓨터소프트웨어전공), 컴퓨터정보공학부(사이버보안전공)</t>
    <phoneticPr fontId="2" type="noConversion"/>
  </si>
  <si>
    <t>백분위
200점 만점 /
디자인예술계열 통합모집</t>
    <phoneticPr fontId="2" type="noConversion"/>
  </si>
  <si>
    <t>디자인예술계열*</t>
    <phoneticPr fontId="2" type="noConversion"/>
  </si>
  <si>
    <t>재활과학계열*</t>
    <phoneticPr fontId="2" type="noConversion"/>
  </si>
  <si>
    <t>언어치료학과, 재활상담심리치료학과, 의료재활학과, 재활건강증진학과</t>
    <phoneticPr fontId="2" type="noConversion"/>
  </si>
  <si>
    <t>체육레저학부*</t>
    <phoneticPr fontId="2" type="noConversion"/>
  </si>
  <si>
    <t>체육학과, 스포츠레저학과, 스포츠헬스케어학과</t>
    <phoneticPr fontId="2" type="noConversion"/>
  </si>
  <si>
    <t>최종등록자 없음</t>
    <phoneticPr fontId="2" type="noConversion"/>
  </si>
  <si>
    <t xml:space="preserve">  ※ 당해 모집인원은 최초 모집인원이며, 전년도 모집인원에는 수시모집 미충원 이월 인원이 포함되어 있음</t>
    <phoneticPr fontId="2" type="noConversion"/>
  </si>
  <si>
    <t xml:space="preserve"> 국어 30%, 수학 20%, 영어 30%, 탐구(상위 1개) 20% 및 한국사 가산점(등급별 1~5점) 반영</t>
    <phoneticPr fontId="2" type="noConversion"/>
  </si>
  <si>
    <t xml:space="preserve"> 국어 20%, 수학 30%, 영어 30%, 탐구(상위 1개) 20%, 과학탐구 가산점(5%) 및 한국사 가산점(등급별 1~5점) 반영</t>
    <phoneticPr fontId="2" type="noConversion"/>
  </si>
  <si>
    <t xml:space="preserve"> 국어 40%, 영어 30%, 탐구(상위 1개) 30% 및 한국사 가산점(등급별 1~5점) 반영</t>
    <phoneticPr fontId="2" type="noConversion"/>
  </si>
  <si>
    <t xml:space="preserve">  ※ 영어 등급별 점수 부여(등급별 76~100점)</t>
    <phoneticPr fontId="2" type="noConversion"/>
  </si>
  <si>
    <t>시각디자인학과, 디자인마케팅학과, 산업디자인학과, 패션디자인학과, 
뷰티학부, 실내건축디자인학과, 게임엔터테인먼트학과</t>
    <phoneticPr fontId="2" type="noConversion"/>
  </si>
  <si>
    <t xml:space="preserve">
사범대학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</si>
</sst>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8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9" fillId="5" borderId="1" xfId="0" applyFont="1" applyFill="1" applyBorder="1" applyAlignment="1">
      <alignment horizontal="center" vertical="center" shrinkToFit="1"/>
    </xf>
    <xf numFmtId="49" fontId="9" fillId="4" borderId="1" xfId="0" applyNumberFormat="1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 shrinkToFit="1"/>
    </xf>
    <xf numFmtId="0" fontId="9" fillId="4" borderId="1" xfId="0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shrinkToFit="1"/>
    </xf>
    <xf numFmtId="41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left" vertical="center" wrapText="1"/>
    </xf>
    <xf numFmtId="41" fontId="13" fillId="0" borderId="1" xfId="0" quotePrefix="1" applyNumberFormat="1" applyFont="1" applyBorder="1" applyAlignment="1">
      <alignment horizontal="center" vertical="center" shrinkToFit="1"/>
    </xf>
    <xf numFmtId="0" fontId="14" fillId="4" borderId="1" xfId="0" quotePrefix="1" applyFont="1" applyFill="1" applyBorder="1" applyAlignment="1">
      <alignment horizontal="center" vertical="center" wrapText="1"/>
    </xf>
    <xf numFmtId="0" fontId="13" fillId="4" borderId="1" xfId="0" quotePrefix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shrinkToFit="1"/>
    </xf>
    <xf numFmtId="41" fontId="13" fillId="0" borderId="5" xfId="0" applyNumberFormat="1" applyFont="1" applyBorder="1" applyAlignment="1">
      <alignment horizontal="left" vertical="center"/>
    </xf>
    <xf numFmtId="0" fontId="0" fillId="0" borderId="5" xfId="0" applyBorder="1">
      <alignment vertical="center"/>
    </xf>
    <xf numFmtId="41" fontId="12" fillId="0" borderId="1" xfId="0" applyNumberFormat="1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shrinkToFit="1"/>
    </xf>
    <xf numFmtId="0" fontId="9" fillId="5" borderId="1" xfId="0" applyFont="1" applyFill="1" applyBorder="1" applyAlignment="1">
      <alignment horizontal="center" vertical="center" wrapText="1" shrinkToFit="1"/>
    </xf>
    <xf numFmtId="49" fontId="9" fillId="5" borderId="1" xfId="0" applyNumberFormat="1" applyFont="1" applyFill="1" applyBorder="1" applyAlignment="1">
      <alignment horizontal="center" vertical="center" shrinkToFit="1"/>
    </xf>
    <xf numFmtId="49" fontId="9" fillId="5" borderId="1" xfId="0" applyNumberFormat="1" applyFont="1" applyFill="1" applyBorder="1" applyAlignment="1">
      <alignment horizontal="center" vertical="center" wrapText="1" shrinkToFit="1"/>
    </xf>
    <xf numFmtId="49" fontId="9" fillId="4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1" fontId="12" fillId="0" borderId="1" xfId="0" applyNumberFormat="1" applyFont="1" applyBorder="1" applyAlignment="1">
      <alignment horizontal="center" vertical="top" shrinkToFit="1"/>
    </xf>
    <xf numFmtId="41" fontId="12" fillId="0" borderId="1" xfId="0" applyNumberFormat="1" applyFont="1" applyBorder="1" applyAlignment="1">
      <alignment horizontal="center" vertical="top" wrapText="1" shrinkToFit="1"/>
    </xf>
    <xf numFmtId="0" fontId="11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2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10570-C38E-4C10-A246-85A474345AB5}">
  <sheetPr>
    <pageSetUpPr fitToPage="1"/>
  </sheetPr>
  <dimension ref="A1:X51"/>
  <sheetViews>
    <sheetView tabSelected="1" zoomScale="85" zoomScaleNormal="85" workbookViewId="0">
      <selection sqref="A1:N1"/>
    </sheetView>
  </sheetViews>
  <sheetFormatPr defaultRowHeight="17" x14ac:dyDescent="0.45"/>
  <cols>
    <col min="1" max="1" width="20.1640625" customWidth="1"/>
    <col min="2" max="2" width="32" customWidth="1"/>
    <col min="3" max="3" width="71.75" customWidth="1"/>
    <col min="4" max="4" width="10.6640625" customWidth="1"/>
    <col min="15" max="15" width="13.83203125" customWidth="1"/>
  </cols>
  <sheetData>
    <row r="1" spans="1:24" ht="38.25" customHeight="1" x14ac:dyDescent="0.45">
      <c r="A1" s="44" t="s">
        <v>42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0.5" customHeigh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4" ht="20" customHeight="1" x14ac:dyDescent="0.45">
      <c r="A3" s="3" t="s">
        <v>43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24" ht="20" customHeight="1" x14ac:dyDescent="0.45">
      <c r="A4" s="5" t="s">
        <v>44</v>
      </c>
      <c r="B4" s="45" t="s">
        <v>45</v>
      </c>
      <c r="C4" s="45"/>
      <c r="D4" s="45"/>
      <c r="E4" s="45"/>
      <c r="F4" s="3"/>
      <c r="G4" s="3"/>
      <c r="H4" s="3"/>
      <c r="I4" s="3"/>
      <c r="J4" s="3"/>
      <c r="K4" s="3"/>
      <c r="L4" s="3"/>
      <c r="M4" s="3"/>
      <c r="N4" s="3"/>
    </row>
    <row r="5" spans="1:24" ht="20" customHeight="1" x14ac:dyDescent="0.45">
      <c r="A5" s="6" t="s">
        <v>46</v>
      </c>
      <c r="B5" s="46" t="s">
        <v>94</v>
      </c>
      <c r="C5" s="46"/>
      <c r="D5" s="46"/>
      <c r="E5" s="46"/>
      <c r="F5" s="7"/>
      <c r="G5" s="7"/>
      <c r="H5" s="7"/>
      <c r="I5" s="7"/>
      <c r="J5" s="7"/>
      <c r="K5" s="7"/>
      <c r="L5" s="7"/>
      <c r="M5" s="7"/>
      <c r="N5" s="7"/>
    </row>
    <row r="6" spans="1:24" ht="20" customHeight="1" x14ac:dyDescent="0.45">
      <c r="A6" s="6" t="s">
        <v>47</v>
      </c>
      <c r="B6" s="47" t="s">
        <v>95</v>
      </c>
      <c r="C6" s="47"/>
      <c r="D6" s="47"/>
      <c r="E6" s="47"/>
      <c r="F6" s="7"/>
      <c r="G6" s="7"/>
      <c r="H6" s="7"/>
      <c r="I6" s="7"/>
      <c r="J6" s="7"/>
      <c r="K6" s="7"/>
      <c r="L6" s="7"/>
      <c r="M6" s="7"/>
      <c r="N6" s="7"/>
    </row>
    <row r="7" spans="1:24" ht="20" customHeight="1" x14ac:dyDescent="0.45">
      <c r="A7" s="8" t="s">
        <v>48</v>
      </c>
      <c r="B7" s="46" t="s">
        <v>96</v>
      </c>
      <c r="C7" s="46"/>
      <c r="D7" s="46"/>
      <c r="E7" s="46"/>
      <c r="F7" s="7"/>
      <c r="G7" s="7"/>
      <c r="H7" s="7"/>
      <c r="I7" s="7"/>
      <c r="J7" s="7"/>
      <c r="K7" s="7"/>
      <c r="L7" s="7"/>
      <c r="M7" s="7"/>
      <c r="N7" s="7"/>
    </row>
    <row r="8" spans="1:24" ht="20" customHeight="1" x14ac:dyDescent="0.45">
      <c r="A8" s="3" t="s">
        <v>97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</row>
    <row r="9" spans="1:24" ht="20" customHeight="1" x14ac:dyDescent="0.45">
      <c r="A9" s="3" t="s">
        <v>49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24" ht="20" customHeight="1" x14ac:dyDescent="0.45">
      <c r="A10" s="3" t="s">
        <v>50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24" ht="20" customHeight="1" x14ac:dyDescent="0.45">
      <c r="A11" s="10" t="s">
        <v>51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4" ht="20" customHeight="1" x14ac:dyDescent="0.45">
      <c r="A12" s="3" t="s">
        <v>52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24" ht="10" customHeight="1" x14ac:dyDescent="0.45">
      <c r="A13" s="11"/>
      <c r="B13" s="12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</row>
    <row r="14" spans="1:24" ht="20" customHeight="1" x14ac:dyDescent="0.45">
      <c r="A14" s="48" t="s">
        <v>53</v>
      </c>
      <c r="B14" s="48"/>
      <c r="C14" s="48"/>
      <c r="D14" s="48"/>
      <c r="E14" s="49" t="s">
        <v>54</v>
      </c>
      <c r="F14" s="49"/>
      <c r="G14" s="49"/>
      <c r="H14" s="49"/>
      <c r="I14" s="49"/>
      <c r="J14" s="49"/>
      <c r="K14" s="49"/>
      <c r="L14" s="49"/>
      <c r="M14" s="49"/>
      <c r="N14" s="49"/>
      <c r="O14" s="49"/>
    </row>
    <row r="15" spans="1:24" ht="20" customHeight="1" x14ac:dyDescent="0.45">
      <c r="A15" s="48"/>
      <c r="B15" s="48"/>
      <c r="C15" s="48"/>
      <c r="D15" s="48"/>
      <c r="E15" s="50">
        <v>2027</v>
      </c>
      <c r="F15" s="50"/>
      <c r="G15" s="50"/>
      <c r="H15" s="51">
        <v>2026</v>
      </c>
      <c r="I15" s="51"/>
      <c r="J15" s="51"/>
      <c r="K15" s="51"/>
      <c r="L15" s="51"/>
      <c r="M15" s="51"/>
      <c r="N15" s="51"/>
      <c r="O15" s="51"/>
    </row>
    <row r="16" spans="1:24" ht="20" customHeight="1" x14ac:dyDescent="0.45">
      <c r="A16" s="39" t="s">
        <v>55</v>
      </c>
      <c r="B16" s="41" t="s">
        <v>0</v>
      </c>
      <c r="C16" s="42" t="s">
        <v>56</v>
      </c>
      <c r="D16" s="42" t="s">
        <v>57</v>
      </c>
      <c r="E16" s="43" t="s">
        <v>58</v>
      </c>
      <c r="F16" s="43"/>
      <c r="G16" s="43"/>
      <c r="H16" s="40" t="s">
        <v>59</v>
      </c>
      <c r="I16" s="39" t="s">
        <v>60</v>
      </c>
      <c r="J16" s="39" t="s">
        <v>61</v>
      </c>
      <c r="K16" s="39"/>
      <c r="L16" s="16" t="s">
        <v>62</v>
      </c>
      <c r="M16" s="16" t="s">
        <v>63</v>
      </c>
      <c r="N16" s="40" t="s">
        <v>64</v>
      </c>
      <c r="O16" s="40" t="s">
        <v>65</v>
      </c>
    </row>
    <row r="17" spans="1:15" ht="50" customHeight="1" x14ac:dyDescent="0.45">
      <c r="A17" s="39"/>
      <c r="B17" s="41"/>
      <c r="C17" s="41"/>
      <c r="D17" s="42"/>
      <c r="E17" s="43"/>
      <c r="F17" s="43"/>
      <c r="G17" s="43"/>
      <c r="H17" s="40"/>
      <c r="I17" s="39"/>
      <c r="J17" s="40" t="s">
        <v>66</v>
      </c>
      <c r="K17" s="39"/>
      <c r="L17" s="17" t="s">
        <v>67</v>
      </c>
      <c r="M17" s="17" t="s">
        <v>68</v>
      </c>
      <c r="N17" s="40"/>
      <c r="O17" s="40"/>
    </row>
    <row r="18" spans="1:15" ht="20" customHeight="1" x14ac:dyDescent="0.45">
      <c r="A18" s="39"/>
      <c r="B18" s="41"/>
      <c r="C18" s="41"/>
      <c r="D18" s="42"/>
      <c r="E18" s="15" t="s">
        <v>69</v>
      </c>
      <c r="F18" s="15" t="s">
        <v>70</v>
      </c>
      <c r="G18" s="18" t="s">
        <v>71</v>
      </c>
      <c r="H18" s="40"/>
      <c r="I18" s="39"/>
      <c r="J18" s="14" t="s">
        <v>1</v>
      </c>
      <c r="K18" s="14" t="s">
        <v>72</v>
      </c>
      <c r="L18" s="19" t="s">
        <v>73</v>
      </c>
      <c r="M18" s="19" t="s">
        <v>73</v>
      </c>
      <c r="N18" s="40"/>
      <c r="O18" s="40"/>
    </row>
    <row r="19" spans="1:15" s="11" customFormat="1" ht="40" customHeight="1" x14ac:dyDescent="0.45">
      <c r="A19" s="20" t="s">
        <v>2</v>
      </c>
      <c r="B19" s="21" t="s">
        <v>2</v>
      </c>
      <c r="C19" s="22" t="s">
        <v>74</v>
      </c>
      <c r="D19" s="23" t="s">
        <v>3</v>
      </c>
      <c r="E19" s="24" t="s">
        <v>4</v>
      </c>
      <c r="F19" s="25" t="s">
        <v>5</v>
      </c>
      <c r="G19" s="25" t="s">
        <v>5</v>
      </c>
      <c r="H19" s="26">
        <v>17</v>
      </c>
      <c r="I19" s="27">
        <v>9.4</v>
      </c>
      <c r="J19" s="28">
        <v>725.5</v>
      </c>
      <c r="K19" s="28">
        <v>712.4</v>
      </c>
      <c r="L19" s="29">
        <v>176.1</v>
      </c>
      <c r="M19" s="29">
        <v>4.2</v>
      </c>
      <c r="N19" s="30">
        <v>18</v>
      </c>
      <c r="O19" s="31"/>
    </row>
    <row r="20" spans="1:15" s="11" customFormat="1" ht="40" customHeight="1" x14ac:dyDescent="0.45">
      <c r="A20" s="35" t="s">
        <v>6</v>
      </c>
      <c r="B20" s="21" t="s">
        <v>7</v>
      </c>
      <c r="C20" s="22" t="s">
        <v>74</v>
      </c>
      <c r="D20" s="23" t="s">
        <v>3</v>
      </c>
      <c r="E20" s="25">
        <v>10</v>
      </c>
      <c r="F20" s="25" t="s">
        <v>5</v>
      </c>
      <c r="G20" s="25" t="s">
        <v>5</v>
      </c>
      <c r="H20" s="26">
        <v>18</v>
      </c>
      <c r="I20" s="27">
        <v>4.4000000000000004</v>
      </c>
      <c r="J20" s="28">
        <v>753.5</v>
      </c>
      <c r="K20" s="28">
        <v>738.3</v>
      </c>
      <c r="L20" s="29">
        <v>191.4</v>
      </c>
      <c r="M20" s="29">
        <v>4.0999999999999996</v>
      </c>
      <c r="N20" s="30">
        <v>11</v>
      </c>
      <c r="O20" s="31"/>
    </row>
    <row r="21" spans="1:15" s="11" customFormat="1" ht="40" customHeight="1" x14ac:dyDescent="0.45">
      <c r="A21" s="35" t="s">
        <v>6</v>
      </c>
      <c r="B21" s="32" t="s">
        <v>75</v>
      </c>
      <c r="C21" s="22" t="s">
        <v>76</v>
      </c>
      <c r="D21" s="23" t="s">
        <v>3</v>
      </c>
      <c r="E21" s="25" t="s">
        <v>5</v>
      </c>
      <c r="F21" s="25">
        <v>3</v>
      </c>
      <c r="G21" s="25" t="s">
        <v>5</v>
      </c>
      <c r="H21" s="26">
        <v>33</v>
      </c>
      <c r="I21" s="27">
        <v>6.5</v>
      </c>
      <c r="J21" s="28">
        <v>697.6</v>
      </c>
      <c r="K21" s="28">
        <v>670.8</v>
      </c>
      <c r="L21" s="29">
        <v>166.1</v>
      </c>
      <c r="M21" s="29">
        <v>4.5</v>
      </c>
      <c r="N21" s="30">
        <v>22</v>
      </c>
      <c r="O21" s="31" t="s">
        <v>77</v>
      </c>
    </row>
    <row r="22" spans="1:15" s="11" customFormat="1" ht="40" customHeight="1" x14ac:dyDescent="0.45">
      <c r="A22" s="20" t="s">
        <v>8</v>
      </c>
      <c r="B22" s="32" t="s">
        <v>78</v>
      </c>
      <c r="C22" s="22" t="s">
        <v>79</v>
      </c>
      <c r="D22" s="23" t="s">
        <v>3</v>
      </c>
      <c r="E22" s="25">
        <v>3</v>
      </c>
      <c r="F22" s="25" t="s">
        <v>5</v>
      </c>
      <c r="G22" s="25" t="s">
        <v>5</v>
      </c>
      <c r="H22" s="26">
        <v>41</v>
      </c>
      <c r="I22" s="27">
        <v>9.1999999999999993</v>
      </c>
      <c r="J22" s="28">
        <v>698</v>
      </c>
      <c r="K22" s="28">
        <v>681.4</v>
      </c>
      <c r="L22" s="29">
        <v>165.5</v>
      </c>
      <c r="M22" s="29">
        <v>4.5</v>
      </c>
      <c r="N22" s="30">
        <v>49</v>
      </c>
      <c r="O22" s="31" t="s">
        <v>77</v>
      </c>
    </row>
    <row r="23" spans="1:15" s="11" customFormat="1" ht="40" customHeight="1" x14ac:dyDescent="0.45">
      <c r="A23" s="35" t="s">
        <v>9</v>
      </c>
      <c r="B23" s="21" t="s">
        <v>10</v>
      </c>
      <c r="C23" s="22" t="s">
        <v>74</v>
      </c>
      <c r="D23" s="23" t="s">
        <v>3</v>
      </c>
      <c r="E23" s="25">
        <v>6</v>
      </c>
      <c r="F23" s="25" t="s">
        <v>5</v>
      </c>
      <c r="G23" s="25" t="s">
        <v>5</v>
      </c>
      <c r="H23" s="26">
        <v>9</v>
      </c>
      <c r="I23" s="27">
        <v>5.3</v>
      </c>
      <c r="J23" s="28">
        <v>756.5</v>
      </c>
      <c r="K23" s="28">
        <v>730.2</v>
      </c>
      <c r="L23" s="29">
        <v>190.2</v>
      </c>
      <c r="M23" s="29">
        <v>4.0999999999999996</v>
      </c>
      <c r="N23" s="30">
        <v>7</v>
      </c>
      <c r="O23" s="31"/>
    </row>
    <row r="24" spans="1:15" s="11" customFormat="1" ht="40" customHeight="1" x14ac:dyDescent="0.45">
      <c r="A24" s="35" t="s">
        <v>9</v>
      </c>
      <c r="B24" s="32" t="s">
        <v>80</v>
      </c>
      <c r="C24" s="22" t="s">
        <v>81</v>
      </c>
      <c r="D24" s="23" t="s">
        <v>3</v>
      </c>
      <c r="E24" s="25" t="s">
        <v>5</v>
      </c>
      <c r="F24" s="25">
        <v>1</v>
      </c>
      <c r="G24" s="25" t="s">
        <v>5</v>
      </c>
      <c r="H24" s="26">
        <v>17</v>
      </c>
      <c r="I24" s="27">
        <v>6.1</v>
      </c>
      <c r="J24" s="28">
        <v>721</v>
      </c>
      <c r="K24" s="28">
        <v>698.6</v>
      </c>
      <c r="L24" s="29">
        <v>175.5</v>
      </c>
      <c r="M24" s="29">
        <v>4.4000000000000004</v>
      </c>
      <c r="N24" s="30">
        <v>26</v>
      </c>
      <c r="O24" s="31" t="s">
        <v>77</v>
      </c>
    </row>
    <row r="25" spans="1:15" s="11" customFormat="1" ht="40" customHeight="1" x14ac:dyDescent="0.45">
      <c r="A25" s="20" t="s">
        <v>11</v>
      </c>
      <c r="B25" s="32" t="s">
        <v>82</v>
      </c>
      <c r="C25" s="22" t="s">
        <v>83</v>
      </c>
      <c r="D25" s="23" t="s">
        <v>12</v>
      </c>
      <c r="E25" s="25" t="s">
        <v>5</v>
      </c>
      <c r="F25" s="25" t="s">
        <v>5</v>
      </c>
      <c r="G25" s="25">
        <v>1</v>
      </c>
      <c r="H25" s="26">
        <v>25</v>
      </c>
      <c r="I25" s="27">
        <v>8.6</v>
      </c>
      <c r="J25" s="28">
        <v>700.4</v>
      </c>
      <c r="K25" s="28">
        <v>665.6</v>
      </c>
      <c r="L25" s="29">
        <v>165.9</v>
      </c>
      <c r="M25" s="29">
        <v>4.5</v>
      </c>
      <c r="N25" s="30">
        <v>35</v>
      </c>
      <c r="O25" s="31" t="s">
        <v>77</v>
      </c>
    </row>
    <row r="26" spans="1:15" s="11" customFormat="1" ht="80" customHeight="1" x14ac:dyDescent="0.45">
      <c r="A26" s="20" t="s">
        <v>13</v>
      </c>
      <c r="B26" s="32" t="s">
        <v>84</v>
      </c>
      <c r="C26" s="22" t="s">
        <v>85</v>
      </c>
      <c r="D26" s="23" t="s">
        <v>14</v>
      </c>
      <c r="E26" s="25" t="s">
        <v>5</v>
      </c>
      <c r="F26" s="25">
        <v>3</v>
      </c>
      <c r="G26" s="25" t="s">
        <v>5</v>
      </c>
      <c r="H26" s="26">
        <v>84</v>
      </c>
      <c r="I26" s="27">
        <v>6.4</v>
      </c>
      <c r="J26" s="28">
        <v>700</v>
      </c>
      <c r="K26" s="28">
        <v>680.2</v>
      </c>
      <c r="L26" s="29">
        <v>164.5</v>
      </c>
      <c r="M26" s="29">
        <v>4.5</v>
      </c>
      <c r="N26" s="30">
        <v>64</v>
      </c>
      <c r="O26" s="31" t="s">
        <v>77</v>
      </c>
    </row>
    <row r="27" spans="1:15" s="11" customFormat="1" ht="40" customHeight="1" x14ac:dyDescent="0.45">
      <c r="A27" s="35" t="s">
        <v>15</v>
      </c>
      <c r="B27" s="21" t="s">
        <v>16</v>
      </c>
      <c r="C27" s="22" t="s">
        <v>74</v>
      </c>
      <c r="D27" s="23" t="s">
        <v>17</v>
      </c>
      <c r="E27" s="25" t="s">
        <v>5</v>
      </c>
      <c r="F27" s="24" t="s">
        <v>4</v>
      </c>
      <c r="G27" s="25" t="s">
        <v>5</v>
      </c>
      <c r="H27" s="26">
        <v>5</v>
      </c>
      <c r="I27" s="27">
        <v>5.8</v>
      </c>
      <c r="J27" s="28">
        <v>643</v>
      </c>
      <c r="K27" s="28">
        <v>631.29999999999995</v>
      </c>
      <c r="L27" s="29">
        <v>98</v>
      </c>
      <c r="M27" s="29">
        <v>4.7</v>
      </c>
      <c r="N27" s="30">
        <v>3</v>
      </c>
      <c r="O27" s="36" t="s">
        <v>86</v>
      </c>
    </row>
    <row r="28" spans="1:15" s="11" customFormat="1" ht="40" customHeight="1" x14ac:dyDescent="0.45">
      <c r="A28" s="35" t="s">
        <v>15</v>
      </c>
      <c r="B28" s="21" t="s">
        <v>18</v>
      </c>
      <c r="C28" s="22" t="s">
        <v>74</v>
      </c>
      <c r="D28" s="23" t="s">
        <v>17</v>
      </c>
      <c r="E28" s="25" t="s">
        <v>5</v>
      </c>
      <c r="F28" s="25">
        <v>3</v>
      </c>
      <c r="G28" s="25" t="s">
        <v>5</v>
      </c>
      <c r="H28" s="26">
        <v>6</v>
      </c>
      <c r="I28" s="27">
        <v>5.2</v>
      </c>
      <c r="J28" s="28">
        <v>744.1</v>
      </c>
      <c r="K28" s="28">
        <v>714.8</v>
      </c>
      <c r="L28" s="29">
        <v>125.3</v>
      </c>
      <c r="M28" s="29">
        <v>4.0999999999999996</v>
      </c>
      <c r="N28" s="30">
        <v>3</v>
      </c>
      <c r="O28" s="37"/>
    </row>
    <row r="29" spans="1:15" s="11" customFormat="1" ht="40" customHeight="1" x14ac:dyDescent="0.45">
      <c r="A29" s="35" t="s">
        <v>15</v>
      </c>
      <c r="B29" s="21" t="s">
        <v>19</v>
      </c>
      <c r="C29" s="22" t="s">
        <v>74</v>
      </c>
      <c r="D29" s="23" t="s">
        <v>17</v>
      </c>
      <c r="E29" s="25" t="s">
        <v>5</v>
      </c>
      <c r="F29" s="25" t="s">
        <v>5</v>
      </c>
      <c r="G29" s="24" t="s">
        <v>4</v>
      </c>
      <c r="H29" s="26">
        <v>3</v>
      </c>
      <c r="I29" s="27">
        <v>6</v>
      </c>
      <c r="J29" s="28">
        <v>651.5</v>
      </c>
      <c r="K29" s="28">
        <v>638.6</v>
      </c>
      <c r="L29" s="29">
        <v>98.3</v>
      </c>
      <c r="M29" s="29">
        <v>4.8</v>
      </c>
      <c r="N29" s="30">
        <v>5</v>
      </c>
      <c r="O29" s="37"/>
    </row>
    <row r="30" spans="1:15" s="11" customFormat="1" ht="40" customHeight="1" x14ac:dyDescent="0.45">
      <c r="A30" s="35" t="s">
        <v>15</v>
      </c>
      <c r="B30" s="32" t="s">
        <v>87</v>
      </c>
      <c r="C30" s="22" t="s">
        <v>98</v>
      </c>
      <c r="D30" s="23" t="s">
        <v>17</v>
      </c>
      <c r="E30" s="25">
        <v>1</v>
      </c>
      <c r="F30" s="25" t="s">
        <v>5</v>
      </c>
      <c r="G30" s="25" t="s">
        <v>5</v>
      </c>
      <c r="H30" s="26">
        <v>6</v>
      </c>
      <c r="I30" s="27">
        <v>3.3</v>
      </c>
      <c r="J30" s="28">
        <v>572.5</v>
      </c>
      <c r="K30" s="28">
        <v>499.8</v>
      </c>
      <c r="L30" s="29">
        <v>79.3</v>
      </c>
      <c r="M30" s="29">
        <v>5.3</v>
      </c>
      <c r="N30" s="30">
        <v>4</v>
      </c>
      <c r="O30" s="38"/>
    </row>
    <row r="31" spans="1:15" s="11" customFormat="1" ht="40" customHeight="1" x14ac:dyDescent="0.45">
      <c r="A31" s="53" t="s">
        <v>99</v>
      </c>
      <c r="B31" s="21" t="s">
        <v>21</v>
      </c>
      <c r="C31" s="22" t="s">
        <v>74</v>
      </c>
      <c r="D31" s="23" t="s">
        <v>3</v>
      </c>
      <c r="E31" s="25" t="s">
        <v>5</v>
      </c>
      <c r="F31" s="24" t="s">
        <v>4</v>
      </c>
      <c r="G31" s="25" t="s">
        <v>5</v>
      </c>
      <c r="H31" s="26">
        <v>1</v>
      </c>
      <c r="I31" s="27">
        <v>19</v>
      </c>
      <c r="J31" s="28">
        <v>832.2</v>
      </c>
      <c r="K31" s="28">
        <v>832.2</v>
      </c>
      <c r="L31" s="29">
        <v>226</v>
      </c>
      <c r="M31" s="29">
        <v>3.5</v>
      </c>
      <c r="N31" s="30">
        <v>0</v>
      </c>
      <c r="O31" s="31"/>
    </row>
    <row r="32" spans="1:15" s="11" customFormat="1" ht="40" customHeight="1" x14ac:dyDescent="0.45">
      <c r="A32" s="52" t="s">
        <v>20</v>
      </c>
      <c r="B32" s="21" t="s">
        <v>22</v>
      </c>
      <c r="C32" s="22" t="s">
        <v>74</v>
      </c>
      <c r="D32" s="23" t="s">
        <v>3</v>
      </c>
      <c r="E32" s="25" t="s">
        <v>5</v>
      </c>
      <c r="F32" s="24" t="s">
        <v>4</v>
      </c>
      <c r="G32" s="25" t="s">
        <v>5</v>
      </c>
      <c r="H32" s="26">
        <v>0</v>
      </c>
      <c r="I32" s="27" t="s">
        <v>5</v>
      </c>
      <c r="J32" s="28" t="s">
        <v>5</v>
      </c>
      <c r="K32" s="28" t="s">
        <v>5</v>
      </c>
      <c r="L32" s="29" t="s">
        <v>5</v>
      </c>
      <c r="M32" s="29" t="s">
        <v>5</v>
      </c>
      <c r="N32" s="30">
        <v>0</v>
      </c>
      <c r="O32" s="31"/>
    </row>
    <row r="33" spans="1:15" s="11" customFormat="1" ht="40" customHeight="1" x14ac:dyDescent="0.45">
      <c r="A33" s="52" t="s">
        <v>20</v>
      </c>
      <c r="B33" s="21" t="s">
        <v>23</v>
      </c>
      <c r="C33" s="22" t="s">
        <v>74</v>
      </c>
      <c r="D33" s="23" t="s">
        <v>3</v>
      </c>
      <c r="E33" s="25" t="s">
        <v>5</v>
      </c>
      <c r="F33" s="25" t="s">
        <v>5</v>
      </c>
      <c r="G33" s="24" t="s">
        <v>4</v>
      </c>
      <c r="H33" s="26">
        <v>0</v>
      </c>
      <c r="I33" s="27" t="s">
        <v>5</v>
      </c>
      <c r="J33" s="28" t="s">
        <v>5</v>
      </c>
      <c r="K33" s="28" t="s">
        <v>5</v>
      </c>
      <c r="L33" s="29" t="s">
        <v>5</v>
      </c>
      <c r="M33" s="29" t="s">
        <v>5</v>
      </c>
      <c r="N33" s="30">
        <v>0</v>
      </c>
      <c r="O33" s="31"/>
    </row>
    <row r="34" spans="1:15" s="11" customFormat="1" ht="40" customHeight="1" x14ac:dyDescent="0.45">
      <c r="A34" s="52" t="s">
        <v>20</v>
      </c>
      <c r="B34" s="21" t="s">
        <v>24</v>
      </c>
      <c r="C34" s="22" t="s">
        <v>74</v>
      </c>
      <c r="D34" s="23" t="s">
        <v>3</v>
      </c>
      <c r="E34" s="25" t="s">
        <v>5</v>
      </c>
      <c r="F34" s="24" t="s">
        <v>4</v>
      </c>
      <c r="G34" s="25" t="s">
        <v>5</v>
      </c>
      <c r="H34" s="26">
        <v>0</v>
      </c>
      <c r="I34" s="27" t="s">
        <v>5</v>
      </c>
      <c r="J34" s="28" t="s">
        <v>5</v>
      </c>
      <c r="K34" s="28" t="s">
        <v>5</v>
      </c>
      <c r="L34" s="29" t="s">
        <v>5</v>
      </c>
      <c r="M34" s="29" t="s">
        <v>5</v>
      </c>
      <c r="N34" s="30">
        <v>0</v>
      </c>
      <c r="O34" s="31"/>
    </row>
    <row r="35" spans="1:15" s="11" customFormat="1" ht="40" customHeight="1" x14ac:dyDescent="0.45">
      <c r="A35" s="52" t="s">
        <v>20</v>
      </c>
      <c r="B35" s="21" t="s">
        <v>25</v>
      </c>
      <c r="C35" s="22" t="s">
        <v>74</v>
      </c>
      <c r="D35" s="23" t="s">
        <v>3</v>
      </c>
      <c r="E35" s="24" t="s">
        <v>4</v>
      </c>
      <c r="F35" s="25" t="s">
        <v>5</v>
      </c>
      <c r="G35" s="25" t="s">
        <v>5</v>
      </c>
      <c r="H35" s="26">
        <v>0</v>
      </c>
      <c r="I35" s="27" t="s">
        <v>5</v>
      </c>
      <c r="J35" s="28" t="s">
        <v>5</v>
      </c>
      <c r="K35" s="28" t="s">
        <v>5</v>
      </c>
      <c r="L35" s="29" t="s">
        <v>5</v>
      </c>
      <c r="M35" s="29" t="s">
        <v>5</v>
      </c>
      <c r="N35" s="30">
        <v>0</v>
      </c>
      <c r="O35" s="31"/>
    </row>
    <row r="36" spans="1:15" s="11" customFormat="1" ht="40" customHeight="1" x14ac:dyDescent="0.45">
      <c r="A36" s="52" t="s">
        <v>20</v>
      </c>
      <c r="B36" s="21" t="s">
        <v>26</v>
      </c>
      <c r="C36" s="22" t="s">
        <v>74</v>
      </c>
      <c r="D36" s="23" t="s">
        <v>3</v>
      </c>
      <c r="E36" s="25" t="s">
        <v>5</v>
      </c>
      <c r="F36" s="24" t="s">
        <v>4</v>
      </c>
      <c r="G36" s="25" t="s">
        <v>5</v>
      </c>
      <c r="H36" s="26">
        <v>0</v>
      </c>
      <c r="I36" s="27" t="s">
        <v>5</v>
      </c>
      <c r="J36" s="28" t="s">
        <v>5</v>
      </c>
      <c r="K36" s="28" t="s">
        <v>5</v>
      </c>
      <c r="L36" s="29" t="s">
        <v>5</v>
      </c>
      <c r="M36" s="29" t="s">
        <v>5</v>
      </c>
      <c r="N36" s="30">
        <v>0</v>
      </c>
      <c r="O36" s="31"/>
    </row>
    <row r="37" spans="1:15" s="11" customFormat="1" ht="40" customHeight="1" x14ac:dyDescent="0.45">
      <c r="A37" s="52" t="s">
        <v>20</v>
      </c>
      <c r="B37" s="21" t="s">
        <v>27</v>
      </c>
      <c r="C37" s="22" t="s">
        <v>74</v>
      </c>
      <c r="D37" s="23" t="s">
        <v>3</v>
      </c>
      <c r="E37" s="25">
        <v>2</v>
      </c>
      <c r="F37" s="25" t="s">
        <v>5</v>
      </c>
      <c r="G37" s="25" t="s">
        <v>5</v>
      </c>
      <c r="H37" s="26">
        <v>3</v>
      </c>
      <c r="I37" s="27">
        <v>6</v>
      </c>
      <c r="J37" s="28">
        <v>837.8</v>
      </c>
      <c r="K37" s="28">
        <v>841</v>
      </c>
      <c r="L37" s="29">
        <v>224.3</v>
      </c>
      <c r="M37" s="29">
        <v>3.2</v>
      </c>
      <c r="N37" s="30">
        <v>0</v>
      </c>
      <c r="O37" s="31"/>
    </row>
    <row r="38" spans="1:15" s="11" customFormat="1" ht="40" customHeight="1" x14ac:dyDescent="0.45">
      <c r="A38" s="52" t="s">
        <v>20</v>
      </c>
      <c r="B38" s="21" t="s">
        <v>28</v>
      </c>
      <c r="C38" s="22" t="s">
        <v>74</v>
      </c>
      <c r="D38" s="23" t="s">
        <v>3</v>
      </c>
      <c r="E38" s="25" t="s">
        <v>5</v>
      </c>
      <c r="F38" s="25">
        <v>2</v>
      </c>
      <c r="G38" s="25" t="s">
        <v>5</v>
      </c>
      <c r="H38" s="26">
        <v>2</v>
      </c>
      <c r="I38" s="27">
        <v>7</v>
      </c>
      <c r="J38" s="28">
        <v>799.3</v>
      </c>
      <c r="K38" s="28">
        <v>833.1</v>
      </c>
      <c r="L38" s="29">
        <v>215</v>
      </c>
      <c r="M38" s="29">
        <v>3.6</v>
      </c>
      <c r="N38" s="30">
        <v>3</v>
      </c>
      <c r="O38" s="31"/>
    </row>
    <row r="39" spans="1:15" s="11" customFormat="1" ht="40" customHeight="1" x14ac:dyDescent="0.45">
      <c r="A39" s="52" t="s">
        <v>20</v>
      </c>
      <c r="B39" s="21" t="s">
        <v>29</v>
      </c>
      <c r="C39" s="22" t="s">
        <v>74</v>
      </c>
      <c r="D39" s="23" t="s">
        <v>3</v>
      </c>
      <c r="E39" s="25" t="s">
        <v>5</v>
      </c>
      <c r="F39" s="25" t="s">
        <v>5</v>
      </c>
      <c r="G39" s="24" t="s">
        <v>4</v>
      </c>
      <c r="H39" s="26">
        <v>1</v>
      </c>
      <c r="I39" s="27">
        <v>12</v>
      </c>
      <c r="J39" s="28">
        <v>864.5</v>
      </c>
      <c r="K39" s="28">
        <v>864.5</v>
      </c>
      <c r="L39" s="29">
        <v>247</v>
      </c>
      <c r="M39" s="29">
        <v>3</v>
      </c>
      <c r="N39" s="30">
        <v>0</v>
      </c>
      <c r="O39" s="31"/>
    </row>
    <row r="40" spans="1:15" s="11" customFormat="1" ht="40" customHeight="1" x14ac:dyDescent="0.45">
      <c r="A40" s="52" t="s">
        <v>20</v>
      </c>
      <c r="B40" s="21" t="s">
        <v>30</v>
      </c>
      <c r="C40" s="22" t="s">
        <v>74</v>
      </c>
      <c r="D40" s="23" t="s">
        <v>12</v>
      </c>
      <c r="E40" s="24" t="s">
        <v>4</v>
      </c>
      <c r="F40" s="25" t="s">
        <v>5</v>
      </c>
      <c r="G40" s="25" t="s">
        <v>5</v>
      </c>
      <c r="H40" s="26">
        <v>0</v>
      </c>
      <c r="I40" s="27" t="s">
        <v>5</v>
      </c>
      <c r="J40" s="28" t="s">
        <v>5</v>
      </c>
      <c r="K40" s="28" t="s">
        <v>5</v>
      </c>
      <c r="L40" s="29" t="s">
        <v>5</v>
      </c>
      <c r="M40" s="29" t="s">
        <v>5</v>
      </c>
      <c r="N40" s="30">
        <v>0</v>
      </c>
      <c r="O40" s="31"/>
    </row>
    <row r="41" spans="1:15" s="11" customFormat="1" ht="40" customHeight="1" x14ac:dyDescent="0.45">
      <c r="A41" s="52" t="s">
        <v>20</v>
      </c>
      <c r="B41" s="21" t="s">
        <v>31</v>
      </c>
      <c r="C41" s="22" t="s">
        <v>74</v>
      </c>
      <c r="D41" s="23" t="s">
        <v>12</v>
      </c>
      <c r="E41" s="25" t="s">
        <v>5</v>
      </c>
      <c r="F41" s="24" t="s">
        <v>4</v>
      </c>
      <c r="G41" s="25" t="s">
        <v>5</v>
      </c>
      <c r="H41" s="26">
        <v>4</v>
      </c>
      <c r="I41" s="27">
        <v>8.3000000000000007</v>
      </c>
      <c r="J41" s="28">
        <v>767.1</v>
      </c>
      <c r="K41" s="28">
        <v>761.9</v>
      </c>
      <c r="L41" s="29">
        <v>198</v>
      </c>
      <c r="M41" s="29">
        <v>4</v>
      </c>
      <c r="N41" s="30">
        <v>2</v>
      </c>
      <c r="O41" s="31"/>
    </row>
    <row r="42" spans="1:15" s="11" customFormat="1" ht="40" customHeight="1" x14ac:dyDescent="0.45">
      <c r="A42" s="52" t="s">
        <v>20</v>
      </c>
      <c r="B42" s="21" t="s">
        <v>32</v>
      </c>
      <c r="C42" s="22" t="s">
        <v>74</v>
      </c>
      <c r="D42" s="23" t="s">
        <v>12</v>
      </c>
      <c r="E42" s="25" t="s">
        <v>5</v>
      </c>
      <c r="F42" s="24" t="s">
        <v>4</v>
      </c>
      <c r="G42" s="25" t="s">
        <v>5</v>
      </c>
      <c r="H42" s="26">
        <v>0</v>
      </c>
      <c r="I42" s="27" t="s">
        <v>5</v>
      </c>
      <c r="J42" s="28" t="s">
        <v>5</v>
      </c>
      <c r="K42" s="28" t="s">
        <v>5</v>
      </c>
      <c r="L42" s="29" t="s">
        <v>5</v>
      </c>
      <c r="M42" s="29" t="s">
        <v>5</v>
      </c>
      <c r="N42" s="30">
        <v>0</v>
      </c>
      <c r="O42" s="31"/>
    </row>
    <row r="43" spans="1:15" s="11" customFormat="1" ht="40" customHeight="1" x14ac:dyDescent="0.45">
      <c r="A43" s="52" t="s">
        <v>20</v>
      </c>
      <c r="B43" s="21" t="s">
        <v>33</v>
      </c>
      <c r="C43" s="22" t="s">
        <v>74</v>
      </c>
      <c r="D43" s="23" t="s">
        <v>12</v>
      </c>
      <c r="E43" s="25" t="s">
        <v>5</v>
      </c>
      <c r="F43" s="25" t="s">
        <v>5</v>
      </c>
      <c r="G43" s="24" t="s">
        <v>4</v>
      </c>
      <c r="H43" s="26">
        <v>0</v>
      </c>
      <c r="I43" s="27" t="s">
        <v>5</v>
      </c>
      <c r="J43" s="28" t="s">
        <v>5</v>
      </c>
      <c r="K43" s="28" t="s">
        <v>5</v>
      </c>
      <c r="L43" s="29" t="s">
        <v>5</v>
      </c>
      <c r="M43" s="29" t="s">
        <v>5</v>
      </c>
      <c r="N43" s="30">
        <v>0</v>
      </c>
      <c r="O43" s="31"/>
    </row>
    <row r="44" spans="1:15" s="11" customFormat="1" ht="40" customHeight="1" x14ac:dyDescent="0.45">
      <c r="A44" s="52" t="s">
        <v>20</v>
      </c>
      <c r="B44" s="21" t="s">
        <v>34</v>
      </c>
      <c r="C44" s="22" t="s">
        <v>74</v>
      </c>
      <c r="D44" s="23" t="s">
        <v>12</v>
      </c>
      <c r="E44" s="25" t="s">
        <v>5</v>
      </c>
      <c r="F44" s="25" t="s">
        <v>5</v>
      </c>
      <c r="G44" s="24" t="s">
        <v>4</v>
      </c>
      <c r="H44" s="26">
        <v>0</v>
      </c>
      <c r="I44" s="27" t="s">
        <v>5</v>
      </c>
      <c r="J44" s="28" t="s">
        <v>5</v>
      </c>
      <c r="K44" s="28" t="s">
        <v>5</v>
      </c>
      <c r="L44" s="29" t="s">
        <v>5</v>
      </c>
      <c r="M44" s="29" t="s">
        <v>5</v>
      </c>
      <c r="N44" s="30">
        <v>0</v>
      </c>
      <c r="O44" s="31"/>
    </row>
    <row r="45" spans="1:15" s="11" customFormat="1" ht="40" customHeight="1" x14ac:dyDescent="0.45">
      <c r="A45" s="35" t="s">
        <v>35</v>
      </c>
      <c r="B45" s="21" t="s">
        <v>36</v>
      </c>
      <c r="C45" s="22" t="s">
        <v>74</v>
      </c>
      <c r="D45" s="23" t="s">
        <v>12</v>
      </c>
      <c r="E45" s="25">
        <v>3</v>
      </c>
      <c r="F45" s="25" t="s">
        <v>5</v>
      </c>
      <c r="G45" s="25" t="s">
        <v>5</v>
      </c>
      <c r="H45" s="26">
        <v>3</v>
      </c>
      <c r="I45" s="27">
        <v>8</v>
      </c>
      <c r="J45" s="28">
        <v>847.9</v>
      </c>
      <c r="K45" s="28">
        <v>848.4</v>
      </c>
      <c r="L45" s="29">
        <v>236</v>
      </c>
      <c r="M45" s="29">
        <v>3.5</v>
      </c>
      <c r="N45" s="30">
        <v>0</v>
      </c>
      <c r="O45" s="31"/>
    </row>
    <row r="46" spans="1:15" s="11" customFormat="1" ht="40" customHeight="1" x14ac:dyDescent="0.45">
      <c r="A46" s="35" t="s">
        <v>35</v>
      </c>
      <c r="B46" s="21" t="s">
        <v>37</v>
      </c>
      <c r="C46" s="22" t="s">
        <v>74</v>
      </c>
      <c r="D46" s="23" t="s">
        <v>12</v>
      </c>
      <c r="E46" s="25" t="s">
        <v>5</v>
      </c>
      <c r="F46" s="25">
        <v>1</v>
      </c>
      <c r="G46" s="25" t="s">
        <v>5</v>
      </c>
      <c r="H46" s="26">
        <v>1</v>
      </c>
      <c r="I46" s="27">
        <v>6</v>
      </c>
      <c r="J46" s="28">
        <v>710.6</v>
      </c>
      <c r="K46" s="28">
        <v>710.6</v>
      </c>
      <c r="L46" s="29">
        <v>171</v>
      </c>
      <c r="M46" s="29">
        <v>4.3</v>
      </c>
      <c r="N46" s="30">
        <v>3</v>
      </c>
      <c r="O46" s="31"/>
    </row>
    <row r="47" spans="1:15" s="11" customFormat="1" ht="40" customHeight="1" x14ac:dyDescent="0.45">
      <c r="A47" s="35" t="s">
        <v>35</v>
      </c>
      <c r="B47" s="32" t="s">
        <v>88</v>
      </c>
      <c r="C47" s="22" t="s">
        <v>89</v>
      </c>
      <c r="D47" s="23" t="s">
        <v>12</v>
      </c>
      <c r="E47" s="25" t="s">
        <v>5</v>
      </c>
      <c r="F47" s="25" t="s">
        <v>5</v>
      </c>
      <c r="G47" s="25">
        <v>1</v>
      </c>
      <c r="H47" s="26">
        <v>22</v>
      </c>
      <c r="I47" s="27">
        <v>6</v>
      </c>
      <c r="J47" s="28">
        <v>696</v>
      </c>
      <c r="K47" s="28">
        <v>674.6</v>
      </c>
      <c r="L47" s="29">
        <v>166</v>
      </c>
      <c r="M47" s="29">
        <v>4.4000000000000004</v>
      </c>
      <c r="N47" s="30">
        <v>25</v>
      </c>
      <c r="O47" s="31" t="s">
        <v>77</v>
      </c>
    </row>
    <row r="48" spans="1:15" s="11" customFormat="1" ht="40" customHeight="1" x14ac:dyDescent="0.45">
      <c r="A48" s="20" t="s">
        <v>38</v>
      </c>
      <c r="B48" s="21" t="s">
        <v>39</v>
      </c>
      <c r="C48" s="22" t="s">
        <v>74</v>
      </c>
      <c r="D48" s="23" t="s">
        <v>12</v>
      </c>
      <c r="E48" s="25" t="s">
        <v>5</v>
      </c>
      <c r="F48" s="25">
        <v>15</v>
      </c>
      <c r="G48" s="25" t="s">
        <v>5</v>
      </c>
      <c r="H48" s="26">
        <v>14</v>
      </c>
      <c r="I48" s="27">
        <v>4.7</v>
      </c>
      <c r="J48" s="28">
        <v>818.7</v>
      </c>
      <c r="K48" s="28">
        <v>811.4</v>
      </c>
      <c r="L48" s="29">
        <v>215.5</v>
      </c>
      <c r="M48" s="29">
        <v>3.5</v>
      </c>
      <c r="N48" s="30">
        <v>4</v>
      </c>
      <c r="O48" s="31"/>
    </row>
    <row r="49" spans="1:15" s="11" customFormat="1" ht="40" customHeight="1" x14ac:dyDescent="0.45">
      <c r="A49" s="20" t="s">
        <v>40</v>
      </c>
      <c r="B49" s="32" t="s">
        <v>90</v>
      </c>
      <c r="C49" s="22" t="s">
        <v>91</v>
      </c>
      <c r="D49" s="23" t="s">
        <v>17</v>
      </c>
      <c r="E49" s="25" t="s">
        <v>5</v>
      </c>
      <c r="F49" s="25" t="s">
        <v>5</v>
      </c>
      <c r="G49" s="24" t="s">
        <v>4</v>
      </c>
      <c r="H49" s="26">
        <v>0</v>
      </c>
      <c r="I49" s="27" t="s">
        <v>5</v>
      </c>
      <c r="J49" s="28" t="s">
        <v>5</v>
      </c>
      <c r="K49" s="28" t="s">
        <v>5</v>
      </c>
      <c r="L49" s="29" t="s">
        <v>5</v>
      </c>
      <c r="M49" s="29" t="s">
        <v>5</v>
      </c>
      <c r="N49" s="30">
        <v>0</v>
      </c>
      <c r="O49" s="31" t="s">
        <v>77</v>
      </c>
    </row>
    <row r="50" spans="1:15" s="11" customFormat="1" ht="40" customHeight="1" x14ac:dyDescent="0.45">
      <c r="A50" s="20" t="s">
        <v>41</v>
      </c>
      <c r="B50" s="21" t="s">
        <v>41</v>
      </c>
      <c r="C50" s="22" t="s">
        <v>74</v>
      </c>
      <c r="D50" s="23" t="s">
        <v>3</v>
      </c>
      <c r="E50" s="24" t="s">
        <v>4</v>
      </c>
      <c r="F50" s="25" t="s">
        <v>5</v>
      </c>
      <c r="G50" s="25" t="s">
        <v>5</v>
      </c>
      <c r="H50" s="26">
        <v>1</v>
      </c>
      <c r="I50" s="27">
        <v>15</v>
      </c>
      <c r="J50" s="28" t="s">
        <v>5</v>
      </c>
      <c r="K50" s="28" t="s">
        <v>5</v>
      </c>
      <c r="L50" s="29" t="s">
        <v>5</v>
      </c>
      <c r="M50" s="29" t="s">
        <v>5</v>
      </c>
      <c r="N50" s="30">
        <v>0</v>
      </c>
      <c r="O50" s="54" t="s">
        <v>92</v>
      </c>
    </row>
    <row r="51" spans="1:15" ht="31" customHeight="1" x14ac:dyDescent="0.45">
      <c r="A51" s="33" t="s">
        <v>93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</row>
  </sheetData>
  <mergeCells count="26">
    <mergeCell ref="A23:A24"/>
    <mergeCell ref="A27:A30"/>
    <mergeCell ref="O27:O30"/>
    <mergeCell ref="A31:A44"/>
    <mergeCell ref="A45:A47"/>
    <mergeCell ref="I16:I18"/>
    <mergeCell ref="J16:K16"/>
    <mergeCell ref="N16:N18"/>
    <mergeCell ref="O16:O18"/>
    <mergeCell ref="J17:K17"/>
    <mergeCell ref="A20:A21"/>
    <mergeCell ref="A16:A18"/>
    <mergeCell ref="B16:B18"/>
    <mergeCell ref="C16:C18"/>
    <mergeCell ref="D16:D18"/>
    <mergeCell ref="E16:G17"/>
    <mergeCell ref="H16:H18"/>
    <mergeCell ref="A1:N1"/>
    <mergeCell ref="B4:E4"/>
    <mergeCell ref="B5:E5"/>
    <mergeCell ref="B6:E6"/>
    <mergeCell ref="B7:E7"/>
    <mergeCell ref="A14:D15"/>
    <mergeCell ref="E14:O14"/>
    <mergeCell ref="E15:G15"/>
    <mergeCell ref="H15:O15"/>
  </mergeCells>
  <phoneticPr fontId="2" type="noConversion"/>
  <conditionalFormatting sqref="E19:N50">
    <cfRule type="expression" dxfId="1" priority="1">
      <formula>E19=""</formula>
    </cfRule>
    <cfRule type="cellIs" dxfId="0" priority="2" operator="equal">
      <formula>0</formula>
    </cfRule>
  </conditionalFormatting>
  <pageMargins left="0.39370078740157483" right="0.39370078740157483" top="0.39370078740157483" bottom="0.39370078740157483" header="0.31496062992125984" footer="0.31496062992125984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2026-05-20T09:15:14Z</dcterms:created>
  <dcterms:modified xsi:type="dcterms:W3CDTF">2026-05-21T00:51:17Z</dcterms:modified>
</cp:coreProperties>
</file>